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DELL\Desktop\ILONA\ZÁKLADNÍ ŠKOLA\výběrové řízení\"/>
    </mc:Choice>
  </mc:AlternateContent>
  <xr:revisionPtr revIDLastSave="0" documentId="8_{F110A498-BDAC-4240-9EF5-8EE66A484365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ZŠ Nová Ves u Chotěboře - IT" sheetId="7" r:id="rId1"/>
  </sheets>
  <definedNames>
    <definedName name="_Hlk508091997" localSheetId="0">'ZŠ Nová Ves u Chotěboře - IT'!$B$20</definedName>
    <definedName name="_xlnm.Print_Titles" localSheetId="0">'ZŠ Nová Ves u Chotěboře - IT'!$11:$12</definedName>
  </definedNames>
  <calcPr calcId="181029"/>
</workbook>
</file>

<file path=xl/calcChain.xml><?xml version="1.0" encoding="utf-8"?>
<calcChain xmlns="http://schemas.openxmlformats.org/spreadsheetml/2006/main">
  <c r="F14" i="7" l="1"/>
  <c r="F15" i="7"/>
  <c r="F13" i="7"/>
  <c r="F17" i="7" l="1"/>
  <c r="F18" i="7" s="1"/>
  <c r="F19" i="7" l="1"/>
</calcChain>
</file>

<file path=xl/sharedStrings.xml><?xml version="1.0" encoding="utf-8"?>
<sst xmlns="http://schemas.openxmlformats.org/spreadsheetml/2006/main" count="34" uniqueCount="32">
  <si>
    <t>1</t>
  </si>
  <si>
    <t>Popis</t>
  </si>
  <si>
    <t>P.Č.</t>
  </si>
  <si>
    <t>MJ</t>
  </si>
  <si>
    <t>Množství celkem</t>
  </si>
  <si>
    <t>1.</t>
  </si>
  <si>
    <t>2.</t>
  </si>
  <si>
    <t>Cena jednotková v Kč bez DPH</t>
  </si>
  <si>
    <t>Cena celkem v Kč bez DPH</t>
  </si>
  <si>
    <t>Osoba oprávněná jednat za uchazeče:</t>
  </si>
  <si>
    <t>Kontaktní osoba:</t>
  </si>
  <si>
    <t xml:space="preserve">Tel.: </t>
  </si>
  <si>
    <t>E-mail:</t>
  </si>
  <si>
    <t>Uchazeč:</t>
  </si>
  <si>
    <t>DPH 21 %</t>
  </si>
  <si>
    <t>Celková cena s DPH</t>
  </si>
  <si>
    <t>Celkem bez DPH</t>
  </si>
  <si>
    <t>ks</t>
  </si>
  <si>
    <t>Zadavatel: Obec Nová Ves u Chotěboře, Nová Ves u Chotěboře 63, 582 73; IČO: 00579980</t>
  </si>
  <si>
    <t>Název zakázky: „ZŠ Nová Ves u Chotěboře – dodávka 15 ks PC sestav včetně SW, 2ks setů interaktivních tabulí vč. 2 ks notebooků“</t>
  </si>
  <si>
    <t>3.</t>
  </si>
  <si>
    <t xml:space="preserve">Sídlo/místo podnikání: </t>
  </si>
  <si>
    <t>IČO:</t>
  </si>
  <si>
    <t>DIČ:</t>
  </si>
  <si>
    <t>PC sestava vč. SW MS Oficce *</t>
  </si>
  <si>
    <t>Interaktivní tabule set*</t>
  </si>
  <si>
    <t>Notebook k interaktivním tabulím vč. SW MS Office*</t>
  </si>
  <si>
    <t>*Uvedené ceny jsou včetně dopravy, instalace a zaškolení obsluhy.</t>
  </si>
  <si>
    <t>V ……………………...……..…..dne ...........................</t>
  </si>
  <si>
    <t xml:space="preserve">  ………………………….……………………………</t>
  </si>
  <si>
    <r>
      <t xml:space="preserve"> </t>
    </r>
    <r>
      <rPr>
        <i/>
        <sz val="10"/>
        <rFont val="Arial"/>
        <family val="2"/>
        <charset val="238"/>
      </rPr>
      <t xml:space="preserve">Jméno a příjmení osoby oprávněné podepisovat za uchazeče, razítko a podpis  </t>
    </r>
  </si>
  <si>
    <r>
      <t xml:space="preserve">Cenová nabídka - </t>
    </r>
    <r>
      <rPr>
        <b/>
        <sz val="14"/>
        <color rgb="FFFF0000"/>
        <rFont val="Arial CE"/>
        <charset val="238"/>
      </rPr>
      <t>uchazeč vyplní žlutě podbarvená pole!!!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</si>
</sst>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č&quot;;\-#,##0\ &quot;Kč&quot;"/>
    <numFmt numFmtId="7" formatCode="#,##0.00\ &quot;Kč&quot;;\-#,##0.00\ &quot;Kč&quot;"/>
    <numFmt numFmtId="164" formatCode="#,##0.00;\-#,##0.00"/>
    <numFmt numFmtId="165" formatCode="#,##0;\-#,##0"/>
    <numFmt numFmtId="166" formatCode="#,##0.000;\-#,##0.000"/>
    <numFmt numFmtId="167" formatCode="#,##0_ ;\-#,##0\ "/>
  </numFmts>
  <fonts count="16">
    <font>
      <sz val="8"/>
      <name val="MS Sans Serif"/>
      <charset val="1"/>
    </font>
    <font>
      <sz val="8"/>
      <name val="Arial CE"/>
      <charset val="238"/>
    </font>
    <font>
      <sz val="8"/>
      <name val="Arial CYR"/>
      <charset val="238"/>
    </font>
    <font>
      <sz val="10"/>
      <name val="MS Sans Serif"/>
      <family val="2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8"/>
      <name val="MS Sans Serif"/>
      <family val="2"/>
      <charset val="238"/>
    </font>
    <font>
      <b/>
      <sz val="10"/>
      <name val="Arial"/>
      <family val="2"/>
      <charset val="238"/>
    </font>
    <font>
      <b/>
      <u/>
      <sz val="10"/>
      <color indexed="10"/>
      <name val="Arial"/>
      <family val="2"/>
      <charset val="238"/>
    </font>
    <font>
      <b/>
      <sz val="10"/>
      <name val="MS Sans Serif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4"/>
      <name val="Calibri"/>
      <family val="2"/>
      <charset val="238"/>
    </font>
    <font>
      <i/>
      <sz val="10"/>
      <name val="Arial"/>
      <family val="2"/>
      <charset val="238"/>
    </font>
    <font>
      <b/>
      <sz val="14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 applyAlignment="0">
      <alignment vertical="top" wrapText="1"/>
      <protection locked="0"/>
    </xf>
  </cellStyleXfs>
  <cellXfs count="65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65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6" fontId="0" fillId="0" borderId="0" xfId="0" applyNumberFormat="1" applyAlignment="1">
      <alignment horizontal="right" vertical="top"/>
      <protection locked="0"/>
    </xf>
    <xf numFmtId="164" fontId="0" fillId="0" borderId="0" xfId="0" applyNumberFormat="1" applyAlignment="1">
      <alignment horizontal="right" vertical="top"/>
      <protection locked="0"/>
    </xf>
    <xf numFmtId="0" fontId="3" fillId="0" borderId="0" xfId="0" applyFont="1" applyAlignment="1">
      <alignment horizontal="left" vertical="top"/>
      <protection locked="0"/>
    </xf>
    <xf numFmtId="0" fontId="1" fillId="0" borderId="0" xfId="0" applyFont="1" applyFill="1" applyAlignment="1" applyProtection="1">
      <alignment horizontal="left"/>
    </xf>
    <xf numFmtId="0" fontId="5" fillId="0" borderId="0" xfId="0" applyFont="1" applyFill="1" applyBorder="1" applyAlignment="1">
      <alignment vertical="top" wrapText="1"/>
      <protection locked="0"/>
    </xf>
    <xf numFmtId="0" fontId="7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5" fillId="0" borderId="0" xfId="0" applyFont="1" applyBorder="1" applyAlignment="1">
      <alignment horizontal="center" wrapText="1"/>
      <protection locked="0"/>
    </xf>
    <xf numFmtId="0" fontId="5" fillId="0" borderId="0" xfId="0" applyFont="1" applyBorder="1" applyAlignment="1">
      <alignment vertical="top"/>
      <protection locked="0"/>
    </xf>
    <xf numFmtId="167" fontId="5" fillId="0" borderId="0" xfId="0" applyNumberFormat="1" applyFont="1" applyBorder="1" applyAlignment="1">
      <alignment horizontal="right"/>
      <protection locked="0"/>
    </xf>
    <xf numFmtId="5" fontId="5" fillId="0" borderId="0" xfId="0" applyNumberFormat="1" applyFont="1" applyBorder="1" applyAlignment="1" applyProtection="1">
      <alignment horizontal="right"/>
    </xf>
    <xf numFmtId="0" fontId="9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left" vertical="top"/>
      <protection locked="0"/>
    </xf>
    <xf numFmtId="0" fontId="0" fillId="0" borderId="0" xfId="0" applyAlignment="1">
      <protection locked="0"/>
    </xf>
    <xf numFmtId="5" fontId="5" fillId="0" borderId="0" xfId="0" applyNumberFormat="1" applyFont="1" applyFill="1" applyBorder="1" applyAlignment="1">
      <alignment horizontal="right"/>
      <protection locked="0"/>
    </xf>
    <xf numFmtId="165" fontId="5" fillId="0" borderId="0" xfId="0" applyNumberFormat="1" applyFont="1" applyFill="1" applyBorder="1" applyAlignment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 wrapText="1"/>
      <protection locked="0"/>
    </xf>
    <xf numFmtId="166" fontId="7" fillId="0" borderId="0" xfId="0" applyNumberFormat="1" applyFont="1" applyFill="1" applyBorder="1" applyAlignment="1">
      <alignment horizontal="left" vertical="center"/>
      <protection locked="0"/>
    </xf>
    <xf numFmtId="164" fontId="7" fillId="0" borderId="0" xfId="0" applyNumberFormat="1" applyFont="1" applyFill="1" applyBorder="1" applyAlignment="1">
      <alignment horizontal="left" vertical="center"/>
      <protection locked="0"/>
    </xf>
    <xf numFmtId="164" fontId="7" fillId="0" borderId="0" xfId="0" applyNumberFormat="1" applyFont="1" applyFill="1" applyBorder="1" applyAlignment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7" fontId="5" fillId="0" borderId="2" xfId="0" applyNumberFormat="1" applyFont="1" applyBorder="1" applyAlignment="1" applyProtection="1">
      <alignment horizontal="right"/>
    </xf>
    <xf numFmtId="165" fontId="5" fillId="0" borderId="11" xfId="0" applyNumberFormat="1" applyFont="1" applyBorder="1" applyAlignment="1">
      <alignment horizontal="center"/>
      <protection locked="0"/>
    </xf>
    <xf numFmtId="0" fontId="10" fillId="0" borderId="12" xfId="0" applyFont="1" applyBorder="1" applyAlignment="1" applyProtection="1">
      <alignment horizontal="center"/>
    </xf>
    <xf numFmtId="0" fontId="12" fillId="0" borderId="2" xfId="0" applyFont="1" applyBorder="1" applyAlignment="1">
      <alignment horizontal="left"/>
      <protection locked="0"/>
    </xf>
    <xf numFmtId="0" fontId="11" fillId="0" borderId="2" xfId="0" applyFont="1" applyBorder="1" applyAlignment="1">
      <alignment horizontal="left"/>
      <protection locked="0"/>
    </xf>
    <xf numFmtId="0" fontId="5" fillId="0" borderId="0" xfId="0" applyFont="1" applyAlignment="1">
      <alignment vertical="top"/>
      <protection locked="0"/>
    </xf>
    <xf numFmtId="0" fontId="12" fillId="0" borderId="2" xfId="0" applyFont="1" applyBorder="1" applyAlignment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>
      <alignment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5" fontId="5" fillId="2" borderId="2" xfId="0" applyNumberFormat="1" applyFont="1" applyFill="1" applyBorder="1" applyAlignment="1">
      <alignment horizontal="right"/>
      <protection locked="0"/>
    </xf>
    <xf numFmtId="165" fontId="8" fillId="3" borderId="3" xfId="0" applyNumberFormat="1" applyFont="1" applyFill="1" applyBorder="1" applyAlignment="1">
      <alignment horizontal="left" vertical="center"/>
      <protection locked="0"/>
    </xf>
    <xf numFmtId="0" fontId="7" fillId="3" borderId="4" xfId="0" applyFont="1" applyFill="1" applyBorder="1" applyAlignment="1">
      <alignment horizontal="left" vertical="center" wrapText="1"/>
      <protection locked="0"/>
    </xf>
    <xf numFmtId="166" fontId="7" fillId="3" borderId="4" xfId="0" applyNumberFormat="1" applyFont="1" applyFill="1" applyBorder="1" applyAlignment="1">
      <alignment horizontal="left" vertical="center"/>
      <protection locked="0"/>
    </xf>
    <xf numFmtId="164" fontId="7" fillId="3" borderId="4" xfId="0" applyNumberFormat="1" applyFont="1" applyFill="1" applyBorder="1" applyAlignment="1">
      <alignment horizontal="left" vertical="center"/>
      <protection locked="0"/>
    </xf>
    <xf numFmtId="7" fontId="7" fillId="3" borderId="5" xfId="0" applyNumberFormat="1" applyFont="1" applyFill="1" applyBorder="1" applyAlignment="1" applyProtection="1">
      <alignment horizontal="right" vertical="center"/>
    </xf>
    <xf numFmtId="165" fontId="5" fillId="3" borderId="9" xfId="0" applyNumberFormat="1" applyFont="1" applyFill="1" applyBorder="1" applyAlignment="1">
      <alignment horizontal="left" vertical="center"/>
      <protection locked="0"/>
    </xf>
    <xf numFmtId="0" fontId="7" fillId="3" borderId="0" xfId="0" applyFont="1" applyFill="1" applyBorder="1" applyAlignment="1">
      <alignment horizontal="left" vertical="center" wrapText="1"/>
      <protection locked="0"/>
    </xf>
    <xf numFmtId="166" fontId="7" fillId="3" borderId="0" xfId="0" applyNumberFormat="1" applyFont="1" applyFill="1" applyBorder="1" applyAlignment="1">
      <alignment horizontal="left" vertical="center"/>
      <protection locked="0"/>
    </xf>
    <xf numFmtId="164" fontId="7" fillId="3" borderId="0" xfId="0" applyNumberFormat="1" applyFont="1" applyFill="1" applyBorder="1" applyAlignment="1">
      <alignment horizontal="left" vertical="center"/>
      <protection locked="0"/>
    </xf>
    <xf numFmtId="165" fontId="5" fillId="3" borderId="6" xfId="0" applyNumberFormat="1" applyFont="1" applyFill="1" applyBorder="1" applyAlignment="1">
      <alignment horizontal="left" vertical="center"/>
      <protection locked="0"/>
    </xf>
    <xf numFmtId="0" fontId="7" fillId="3" borderId="7" xfId="0" applyFont="1" applyFill="1" applyBorder="1" applyAlignment="1">
      <alignment horizontal="left" vertical="center" wrapText="1"/>
      <protection locked="0"/>
    </xf>
    <xf numFmtId="166" fontId="7" fillId="3" borderId="7" xfId="0" applyNumberFormat="1" applyFont="1" applyFill="1" applyBorder="1" applyAlignment="1">
      <alignment horizontal="left" vertical="center"/>
      <protection locked="0"/>
    </xf>
    <xf numFmtId="164" fontId="7" fillId="3" borderId="7" xfId="0" applyNumberFormat="1" applyFont="1" applyFill="1" applyBorder="1" applyAlignment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left"/>
    </xf>
    <xf numFmtId="0" fontId="0" fillId="4" borderId="0" xfId="0" applyFill="1" applyBorder="1" applyAlignment="1">
      <alignment horizontal="left" vertical="top"/>
      <protection locked="0"/>
    </xf>
    <xf numFmtId="7" fontId="7" fillId="3" borderId="10" xfId="0" applyNumberFormat="1" applyFont="1" applyFill="1" applyBorder="1" applyAlignment="1" applyProtection="1">
      <alignment horizontal="right" vertical="center"/>
    </xf>
    <xf numFmtId="7" fontId="7" fillId="3" borderId="8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>
      <alignment horizontal="left" wrapText="1"/>
      <protection locked="0"/>
    </xf>
    <xf numFmtId="0" fontId="5" fillId="0" borderId="0" xfId="0" applyFont="1" applyAlignment="1">
      <alignment horizontal="center"/>
      <protection locked="0"/>
    </xf>
    <xf numFmtId="0" fontId="5" fillId="2" borderId="0" xfId="0" applyFont="1" applyFill="1" applyAlignment="1">
      <alignment horizontal="center" vertical="top" wrapText="1"/>
      <protection locked="0"/>
    </xf>
    <xf numFmtId="0" fontId="4" fillId="0" borderId="0" xfId="0" applyFont="1" applyFill="1" applyAlignment="1" applyProtection="1">
      <alignment horizontal="center"/>
    </xf>
    <xf numFmtId="0" fontId="13" fillId="0" borderId="0" xfId="0" applyFont="1" applyAlignment="1">
      <alignment horizontal="left" vertical="top" wrapText="1"/>
      <protection locked="0"/>
    </xf>
    <xf numFmtId="0" fontId="5" fillId="2" borderId="0" xfId="0" applyFont="1" applyFill="1" applyAlignment="1">
      <alignment horizontal="left"/>
      <protection locked="0"/>
    </xf>
    <xf numFmtId="0" fontId="5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Žlutá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showGridLines="0" tabSelected="1" view="pageLayout" topLeftCell="A19" zoomScaleNormal="100" workbookViewId="0">
      <selection activeCell="C23" sqref="C23:F24"/>
    </sheetView>
  </sheetViews>
  <sheetFormatPr defaultColWidth="10.5" defaultRowHeight="12" customHeight="1"/>
  <cols>
    <col min="1" max="1" width="6.5" style="3" customWidth="1"/>
    <col min="2" max="2" width="63.33203125" style="4" customWidth="1"/>
    <col min="3" max="3" width="6.6640625" style="4" customWidth="1"/>
    <col min="4" max="4" width="10.5" style="5" customWidth="1"/>
    <col min="5" max="5" width="14" style="6" customWidth="1"/>
    <col min="6" max="6" width="29.5" style="6" customWidth="1"/>
    <col min="7" max="16384" width="10.5" style="1"/>
  </cols>
  <sheetData>
    <row r="1" spans="1:7" s="2" customFormat="1" ht="17.25" customHeight="1">
      <c r="A1" s="60" t="s">
        <v>31</v>
      </c>
      <c r="B1" s="60"/>
      <c r="C1" s="60"/>
      <c r="D1" s="60"/>
      <c r="E1" s="60"/>
      <c r="F1" s="60"/>
    </row>
    <row r="2" spans="1:7" s="2" customFormat="1" ht="22.5" customHeight="1">
      <c r="A2" s="52" t="s">
        <v>19</v>
      </c>
      <c r="B2" s="53"/>
      <c r="C2" s="53"/>
      <c r="D2" s="53"/>
      <c r="E2" s="53"/>
      <c r="F2" s="53"/>
      <c r="G2" s="54"/>
    </row>
    <row r="3" spans="1:7" s="2" customFormat="1" ht="22.5" customHeight="1">
      <c r="A3" s="52" t="s">
        <v>18</v>
      </c>
      <c r="B3" s="53"/>
      <c r="C3" s="53"/>
      <c r="D3" s="53"/>
      <c r="E3" s="53"/>
      <c r="F3" s="53"/>
      <c r="G3" s="54"/>
    </row>
    <row r="4" spans="1:7" s="2" customFormat="1" ht="6" customHeight="1">
      <c r="A4" s="10"/>
      <c r="B4" s="11"/>
      <c r="C4" s="11"/>
      <c r="D4" s="11"/>
      <c r="E4" s="11"/>
      <c r="F4" s="11"/>
    </row>
    <row r="5" spans="1:7" s="2" customFormat="1" ht="24" customHeight="1">
      <c r="A5" s="64" t="s">
        <v>13</v>
      </c>
      <c r="B5" s="64"/>
      <c r="C5" s="64"/>
      <c r="D5" s="64"/>
      <c r="E5" s="63" t="s">
        <v>22</v>
      </c>
      <c r="F5" s="63"/>
    </row>
    <row r="6" spans="1:7" s="2" customFormat="1" ht="22.5" customHeight="1">
      <c r="A6" s="57" t="s">
        <v>21</v>
      </c>
      <c r="B6" s="57"/>
      <c r="C6" s="57"/>
      <c r="D6" s="57"/>
      <c r="E6" s="63" t="s">
        <v>23</v>
      </c>
      <c r="F6" s="63"/>
    </row>
    <row r="7" spans="1:7" s="2" customFormat="1" ht="22.5" customHeight="1">
      <c r="A7" s="57" t="s">
        <v>9</v>
      </c>
      <c r="B7" s="57"/>
      <c r="C7" s="57"/>
      <c r="D7" s="57"/>
      <c r="E7" s="57"/>
      <c r="F7" s="57"/>
    </row>
    <row r="8" spans="1:7" s="2" customFormat="1" ht="22.5" customHeight="1">
      <c r="A8" s="57" t="s">
        <v>10</v>
      </c>
      <c r="B8" s="57"/>
      <c r="C8" s="34"/>
      <c r="D8" s="34"/>
      <c r="E8" s="34"/>
      <c r="F8" s="34"/>
    </row>
    <row r="9" spans="1:7" s="2" customFormat="1" ht="22.5" customHeight="1">
      <c r="A9" s="35" t="s">
        <v>11</v>
      </c>
      <c r="B9" s="35"/>
      <c r="C9" s="57" t="s">
        <v>12</v>
      </c>
      <c r="D9" s="57"/>
      <c r="E9" s="57"/>
      <c r="F9" s="57"/>
    </row>
    <row r="10" spans="1:7" s="2" customFormat="1" ht="6.75" customHeight="1" thickBot="1">
      <c r="A10" s="9"/>
      <c r="B10" s="8"/>
      <c r="C10" s="8"/>
      <c r="D10" s="8"/>
      <c r="E10" s="8"/>
      <c r="F10" s="8"/>
    </row>
    <row r="11" spans="1:7" s="2" customFormat="1" ht="38.25" customHeight="1" thickBot="1">
      <c r="A11" s="36" t="s">
        <v>2</v>
      </c>
      <c r="B11" s="36" t="s">
        <v>1</v>
      </c>
      <c r="C11" s="36" t="s">
        <v>3</v>
      </c>
      <c r="D11" s="36" t="s">
        <v>4</v>
      </c>
      <c r="E11" s="36" t="s">
        <v>7</v>
      </c>
      <c r="F11" s="36" t="s">
        <v>8</v>
      </c>
    </row>
    <row r="12" spans="1:7" s="2" customFormat="1" ht="12.75" customHeight="1" thickBot="1">
      <c r="A12" s="36" t="s">
        <v>0</v>
      </c>
      <c r="B12" s="37">
        <v>2</v>
      </c>
      <c r="C12" s="36">
        <v>2</v>
      </c>
      <c r="D12" s="36">
        <v>4</v>
      </c>
      <c r="E12" s="36">
        <v>5</v>
      </c>
      <c r="F12" s="36">
        <v>6</v>
      </c>
    </row>
    <row r="13" spans="1:7" s="2" customFormat="1" ht="25.5" customHeight="1">
      <c r="A13" s="28" t="s">
        <v>5</v>
      </c>
      <c r="B13" s="30" t="s">
        <v>24</v>
      </c>
      <c r="C13" s="29" t="s">
        <v>17</v>
      </c>
      <c r="D13" s="25">
        <v>15</v>
      </c>
      <c r="E13" s="38">
        <v>0</v>
      </c>
      <c r="F13" s="27">
        <f>D13*E13</f>
        <v>0</v>
      </c>
    </row>
    <row r="14" spans="1:7" s="2" customFormat="1" ht="30.75" customHeight="1">
      <c r="A14" s="28" t="s">
        <v>6</v>
      </c>
      <c r="B14" s="33" t="s">
        <v>25</v>
      </c>
      <c r="C14" s="29" t="s">
        <v>17</v>
      </c>
      <c r="D14" s="26">
        <v>2</v>
      </c>
      <c r="E14" s="38">
        <v>0</v>
      </c>
      <c r="F14" s="27">
        <f t="shared" ref="F14:F15" si="0">D14*E14</f>
        <v>0</v>
      </c>
    </row>
    <row r="15" spans="1:7" s="2" customFormat="1" ht="25.5" customHeight="1">
      <c r="A15" s="28" t="s">
        <v>20</v>
      </c>
      <c r="B15" s="31" t="s">
        <v>26</v>
      </c>
      <c r="C15" s="29" t="s">
        <v>17</v>
      </c>
      <c r="D15" s="26">
        <v>2</v>
      </c>
      <c r="E15" s="38">
        <v>0</v>
      </c>
      <c r="F15" s="27">
        <f t="shared" si="0"/>
        <v>0</v>
      </c>
    </row>
    <row r="16" spans="1:7" s="2" customFormat="1" ht="8.25" customHeight="1">
      <c r="A16" s="12"/>
      <c r="B16" s="13"/>
      <c r="C16" s="12"/>
      <c r="D16" s="14"/>
      <c r="E16" s="19"/>
      <c r="F16" s="15"/>
    </row>
    <row r="17" spans="1:7" s="7" customFormat="1" ht="15.6" customHeight="1">
      <c r="A17" s="39"/>
      <c r="B17" s="40" t="s">
        <v>16</v>
      </c>
      <c r="C17" s="40"/>
      <c r="D17" s="41"/>
      <c r="E17" s="42"/>
      <c r="F17" s="43">
        <f>F13+F14+F15</f>
        <v>0</v>
      </c>
      <c r="G17" s="16"/>
    </row>
    <row r="18" spans="1:7" ht="15.6" customHeight="1">
      <c r="A18" s="44"/>
      <c r="B18" s="45" t="s">
        <v>14</v>
      </c>
      <c r="C18" s="45"/>
      <c r="D18" s="46"/>
      <c r="E18" s="47"/>
      <c r="F18" s="55">
        <f>F17*0.21</f>
        <v>0</v>
      </c>
      <c r="G18" s="17"/>
    </row>
    <row r="19" spans="1:7" ht="15.6" customHeight="1">
      <c r="A19" s="48"/>
      <c r="B19" s="49" t="s">
        <v>15</v>
      </c>
      <c r="C19" s="49"/>
      <c r="D19" s="50"/>
      <c r="E19" s="51"/>
      <c r="F19" s="56">
        <f>F17+F18</f>
        <v>0</v>
      </c>
      <c r="G19" s="17"/>
    </row>
    <row r="20" spans="1:7" ht="8.25" customHeight="1">
      <c r="A20" s="20"/>
      <c r="B20" s="21"/>
      <c r="C20" s="21"/>
      <c r="D20" s="22"/>
      <c r="E20" s="23"/>
      <c r="F20" s="24"/>
      <c r="G20" s="17"/>
    </row>
    <row r="21" spans="1:7" ht="42.75" customHeight="1">
      <c r="A21" s="61" t="s">
        <v>27</v>
      </c>
      <c r="B21" s="61"/>
      <c r="C21" s="61"/>
      <c r="D21" s="61"/>
      <c r="E21" s="61"/>
      <c r="F21" s="61"/>
    </row>
    <row r="22" spans="1:7" ht="12" customHeight="1">
      <c r="A22" s="1"/>
      <c r="B22" s="1"/>
      <c r="C22" s="1"/>
      <c r="D22" s="1"/>
      <c r="E22" s="1"/>
      <c r="F22" s="1"/>
    </row>
    <row r="23" spans="1:7" ht="34.5" customHeight="1">
      <c r="A23" s="62" t="s">
        <v>28</v>
      </c>
      <c r="B23" s="62"/>
      <c r="C23" s="58" t="s">
        <v>29</v>
      </c>
      <c r="D23" s="58"/>
      <c r="E23" s="58"/>
      <c r="F23" s="58"/>
    </row>
    <row r="24" spans="1:7" ht="12" customHeight="1">
      <c r="A24" s="18"/>
      <c r="C24" s="58"/>
      <c r="D24" s="58"/>
      <c r="E24" s="58"/>
      <c r="F24" s="58"/>
    </row>
    <row r="25" spans="1:7" ht="31.5" customHeight="1">
      <c r="A25"/>
      <c r="C25" s="59" t="s">
        <v>30</v>
      </c>
      <c r="D25" s="59"/>
      <c r="E25" s="59"/>
      <c r="F25" s="59"/>
      <c r="G25" s="59"/>
    </row>
    <row r="26" spans="1:7" ht="12" customHeight="1">
      <c r="A26"/>
      <c r="C26" s="32"/>
      <c r="D26" s="32"/>
      <c r="E26" s="32"/>
    </row>
  </sheetData>
  <mergeCells count="12">
    <mergeCell ref="C9:F9"/>
    <mergeCell ref="C23:F24"/>
    <mergeCell ref="C25:G25"/>
    <mergeCell ref="A1:F1"/>
    <mergeCell ref="A8:B8"/>
    <mergeCell ref="A21:F21"/>
    <mergeCell ref="A23:B23"/>
    <mergeCell ref="A7:F7"/>
    <mergeCell ref="E5:F5"/>
    <mergeCell ref="E6:F6"/>
    <mergeCell ref="A5:D5"/>
    <mergeCell ref="A6:D6"/>
  </mergeCells>
  <phoneticPr fontId="0" type="noConversion"/>
  <pageMargins left="0.78740157480314965" right="0.78740157480314965" top="0.70866141732283472" bottom="0.55625000000000002" header="0" footer="0"/>
  <pageSetup paperSize="9" scale="76" fitToHeight="100" orientation="portrait" blackAndWhite="1" r:id="rId1"/>
  <headerFooter alignWithMargins="0">
    <oddHeader>&amp;R&amp;"-,Tučné"&amp;9Příloha č. 4 &amp;"-,Kurzíva"zadávací dokumentace veřejné zakázky
"ZŠ Nová Ves u Chotěboře – dodávka 15 ks PC sestav, 2ks setů interaktivních tabulí, 2 ks notebooků a SW"</oddHeader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ZŠ Nová Ves u Chotěboře - IT</vt:lpstr>
      <vt:lpstr>'ZŠ Nová Ves u Chotěboře - IT'!_Hlk508091997</vt:lpstr>
      <vt:lpstr>'ZŠ Nová Ves u Chotěboře - IT'!Názvy_tisku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Kazuist</dc:creator>
  <cp:lastModifiedBy>DELL</cp:lastModifiedBy>
  <cp:lastPrinted>2018-10-12T05:10:26Z</cp:lastPrinted>
  <dcterms:created xsi:type="dcterms:W3CDTF">2012-03-19T06:29:41Z</dcterms:created>
  <dcterms:modified xsi:type="dcterms:W3CDTF">2018-11-28T10:45:06Z</dcterms:modified>
</cp:coreProperties>
</file>